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QFES POLICY BRANCH\Knowledge Assurance\Annual Report\2023-24\Open Data\00 TO BE Published\00 CQFD APPROVED\"/>
    </mc:Choice>
  </mc:AlternateContent>
  <xr:revisionPtr revIDLastSave="0" documentId="13_ncr:1_{96E0A881-9A29-4AE8-AC6E-2715F8BC5571}" xr6:coauthVersionLast="47" xr6:coauthVersionMax="47" xr10:uidLastSave="{00000000-0000-0000-0000-000000000000}"/>
  <bookViews>
    <workbookView xWindow="-120" yWindow="-120" windowWidth="29040" windowHeight="17640" xr2:uid="{CFA3909C-99CB-4298-BE46-1F6BE78BD842}"/>
  </bookViews>
  <sheets>
    <sheet name="2023-24-consultancies"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 l="1"/>
  <c r="C18" i="4" l="1"/>
</calcChain>
</file>

<file path=xl/sharedStrings.xml><?xml version="1.0" encoding="utf-8"?>
<sst xmlns="http://schemas.openxmlformats.org/spreadsheetml/2006/main" count="73" uniqueCount="41">
  <si>
    <t>2023-24</t>
  </si>
  <si>
    <t>Notes</t>
  </si>
  <si>
    <t>GWI PTY LTD</t>
  </si>
  <si>
    <t>INNOVATION PRO PTY LTD</t>
  </si>
  <si>
    <t>INTERSAFE</t>
  </si>
  <si>
    <t>Review of workplace incident.</t>
  </si>
  <si>
    <t>Independent assessment of workplace incident.</t>
  </si>
  <si>
    <t>NGIS AUSTRALIA PTY LTD</t>
  </si>
  <si>
    <t>PM SOLUTIONS (AUSTRALIA) PTY LTD</t>
  </si>
  <si>
    <t>QVC SOLUTIONS PTY LIMITED</t>
  </si>
  <si>
    <t>WSP AUSTRALIA PTY LIMITED</t>
  </si>
  <si>
    <t>This will enhance disaster management arrangements associated with heatwave preparedness, response and recovery.</t>
  </si>
  <si>
    <t>Consultancies under $10,000 (aggregated)</t>
  </si>
  <si>
    <t>TOTAL agency expenditure all consultancies</t>
  </si>
  <si>
    <t>Develop report to identify opportunities for improved implementation of Queensland State Planning Policies and building design standard to avoid or mitigate bushfire risk - considering vulnerable uses and climate change.</t>
  </si>
  <si>
    <t>GRIFFITH UNIVERSITY</t>
  </si>
  <si>
    <t>This engagement extends across more than one financial year. Only expenditure incurred during the financial year is reported and does not reflect the full cost of the engagement.</t>
  </si>
  <si>
    <t>MERIDIAN URBAN PTY LTD</t>
  </si>
  <si>
    <t>This will help to avoid or mitigate bushfire risk - considering vulnerable uses and climate change.</t>
  </si>
  <si>
    <t>The CONOPS document will help RFSQ develop future strategies for service delivery including capability growth. The RFSQ Future Strategic Framework document will help provide a structure that serves the needs of Queenslanders at risk given potential organisational changes.</t>
  </si>
  <si>
    <t>The project will extend the modelling capability across Queensland and help to deliver on recommendations from the Royal Commission into National Natural Disaster Arrangements relating to the collection and consistency of impact data.</t>
  </si>
  <si>
    <t>Development of preferred machine learning methodology and set of tools suitable for spatial modelling of Vegetation Hazard Class mapping that are compatible with Geographical Information System (GIS)/analytical systems.</t>
  </si>
  <si>
    <t>This will aid in the maintenance of Bushfire Prone Area mapping and help to identify locations where bushfire planning provisions should be applied to new development.</t>
  </si>
  <si>
    <t>Contribution to research project "Surge Impact for Queensland", testing of "Surge Impact" model, undertake comprehensive end-user co-design approach for user-friendly online interface for disaster managers across state departments and organisations - part of Queensland Resilience and Risk Reduction Fund.</t>
  </si>
  <si>
    <t>Independent assurance reviews to examine programs and projects at key decision points in their lifecycle to provide assurance that they can progress to the next phase or stage. Provides guidance to the department on how best to ensure that initiatives are successful.</t>
  </si>
  <si>
    <t>Modern Field Communications Project Gate 2 and Level 4 assurance services.</t>
  </si>
  <si>
    <t>* Excluding GST</t>
  </si>
  <si>
    <t>Workplace Health and Safety project gates 1 and 3 assurance review.</t>
  </si>
  <si>
    <t>Computer Aided Dispatch gate 1 deep dive health check and gate 2 State Radio Upgrade Project assurance review.</t>
  </si>
  <si>
    <t>Field Mobility for Emergency Services project gates 2, 3 and 4 assurance reviews.</t>
  </si>
  <si>
    <t>Emergency Incident Management System project gates 1 and 2 assurance review.</t>
  </si>
  <si>
    <t>Queensland Emergency Operations Centre Audio-Visual Upgrade Project health check assurance review.</t>
  </si>
  <si>
    <t>Alarm Signalling Equipment Replacement Project project health check assurance review.</t>
  </si>
  <si>
    <t>Information and Communication Technology Project Gated Reviews</t>
  </si>
  <si>
    <t>Development of Queensland Fire and Emergency Services Infrastructure Resilience Plan to provide guidance to emergency management sector and enhance disaster management arrangements associated with heatwave preparedness, response and recovery.</t>
  </si>
  <si>
    <t>Name of provider</t>
  </si>
  <si>
    <t>Reporting period</t>
  </si>
  <si>
    <t>Purpose of engagement</t>
  </si>
  <si>
    <t>Benefits of engagement</t>
  </si>
  <si>
    <t>Engagement expenditure  incurred during the reporting period ($) *</t>
  </si>
  <si>
    <t>Development of Rural Fire Service Queensland (RFSQ) documentation including:
- Concept of Operations (CONOPS) 
- Future Strategic Framework document to consider organisational changes with options provided for a new RFSQ organisational framework to serve Queenslanders at risk
- Resourcing to Risk Strategy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</si>
</sst>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1"/>
      <color theme="1"/>
      <name val="Calibri"/>
      <family val="2"/>
      <scheme val="minor"/>
    </font>
    <font>
      <sz val="10"/>
      <color theme="1" tint="0.34998626667073579"/>
      <name val="Calibri"/>
      <family val="2"/>
    </font>
    <font>
      <b/>
      <sz val="11"/>
      <color theme="1"/>
      <name val="Arial"/>
      <family val="2"/>
    </font>
    <font>
      <sz val="11"/>
      <color theme="1"/>
      <name val="Arial"/>
      <family val="2"/>
    </font>
    <font>
      <sz val="1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0" fillId="0" borderId="0" xfId="0" applyFill="1"/>
    <xf numFmtId="0" fontId="1" fillId="0" borderId="0" xfId="0" applyFont="1" applyFill="1" applyBorder="1" applyAlignment="1">
      <alignment vertical="top" wrapText="1"/>
    </xf>
    <xf numFmtId="164" fontId="3" fillId="0" borderId="1" xfId="0" applyNumberFormat="1" applyFont="1" applyBorder="1" applyAlignment="1">
      <alignment horizontal="left" vertical="top" wrapText="1"/>
    </xf>
    <xf numFmtId="164" fontId="4" fillId="0" borderId="1" xfId="0" applyNumberFormat="1" applyFont="1" applyBorder="1" applyAlignment="1">
      <alignment horizontal="left" vertical="top" wrapText="1"/>
    </xf>
    <xf numFmtId="164" fontId="3" fillId="0" borderId="1" xfId="0" applyNumberFormat="1"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Alignment="1">
      <alignment horizontal="left" vertical="center"/>
    </xf>
    <xf numFmtId="164" fontId="3" fillId="0" borderId="1" xfId="0" applyNumberFormat="1" applyFont="1" applyBorder="1" applyAlignment="1">
      <alignment horizontal="center" vertical="top" wrapText="1"/>
    </xf>
    <xf numFmtId="3" fontId="4" fillId="0" borderId="1" xfId="0" applyNumberFormat="1" applyFont="1" applyBorder="1" applyAlignment="1">
      <alignment horizontal="center" vertical="top" wrapText="1"/>
    </xf>
    <xf numFmtId="3" fontId="4" fillId="0" borderId="1" xfId="0" applyNumberFormat="1" applyFont="1" applyFill="1" applyBorder="1" applyAlignment="1">
      <alignment horizontal="center" vertical="top" wrapText="1"/>
    </xf>
    <xf numFmtId="0" fontId="2" fillId="0" borderId="3" xfId="0" applyFont="1" applyFill="1" applyBorder="1" applyAlignment="1">
      <alignment horizontal="center" vertical="top" wrapText="1"/>
    </xf>
    <xf numFmtId="0" fontId="3" fillId="0" borderId="0" xfId="0" applyFont="1" applyAlignment="1">
      <alignment horizontal="center" vertical="top"/>
    </xf>
    <xf numFmtId="0" fontId="3" fillId="0" borderId="2" xfId="0" applyFont="1" applyBorder="1" applyAlignment="1">
      <alignment horizontal="center" vertical="top"/>
    </xf>
    <xf numFmtId="0" fontId="0" fillId="0" borderId="0" xfId="0" applyAlignment="1">
      <alignment horizontal="center" vertical="top"/>
    </xf>
    <xf numFmtId="0" fontId="3" fillId="0" borderId="0" xfId="0" applyFont="1" applyAlignment="1"/>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0" fillId="0" borderId="0" xfId="0" applyFont="1" applyFill="1"/>
    <xf numFmtId="0" fontId="0" fillId="0" borderId="0" xfId="0" applyFont="1"/>
  </cellXfs>
  <cellStyles count="1">
    <cellStyle name="Normal" xfId="0" builtinId="0"/>
  </cellStyles>
  <dxfs count="0"/>
  <tableStyles count="0" defaultTableStyle="TableStyleMedium2" defaultPivotStyle="PivotStyleLight16"/>
  <colors>
    <mruColors>
      <color rgb="FFFFFFCC"/>
      <color rgb="FFFFFF66"/>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2E4C3-030B-448A-8F56-1ECDF3F95DB7}">
  <sheetPr>
    <pageSetUpPr fitToPage="1"/>
  </sheetPr>
  <dimension ref="A1:G19"/>
  <sheetViews>
    <sheetView tabSelected="1" view="pageBreakPreview" zoomScale="85" zoomScaleNormal="100" zoomScaleSheetLayoutView="85" workbookViewId="0">
      <selection activeCell="B4" sqref="B4"/>
    </sheetView>
  </sheetViews>
  <sheetFormatPr defaultRowHeight="15" x14ac:dyDescent="0.25"/>
  <cols>
    <col min="1" max="1" width="31.7109375" customWidth="1"/>
    <col min="2" max="2" width="15.5703125" style="14" customWidth="1"/>
    <col min="3" max="3" width="24.28515625" style="14" customWidth="1"/>
    <col min="4" max="4" width="72.42578125" customWidth="1"/>
    <col min="5" max="5" width="83.42578125" customWidth="1"/>
    <col min="6" max="6" width="50.85546875" customWidth="1"/>
    <col min="7" max="7" width="27.42578125" style="1" customWidth="1"/>
  </cols>
  <sheetData>
    <row r="1" spans="1:7" s="19" customFormat="1" ht="57" x14ac:dyDescent="0.25">
      <c r="A1" s="16" t="s">
        <v>35</v>
      </c>
      <c r="B1" s="17" t="s">
        <v>36</v>
      </c>
      <c r="C1" s="17" t="s">
        <v>39</v>
      </c>
      <c r="D1" s="16" t="s">
        <v>37</v>
      </c>
      <c r="E1" s="16" t="s">
        <v>38</v>
      </c>
      <c r="F1" s="16" t="s">
        <v>1</v>
      </c>
      <c r="G1" s="18"/>
    </row>
    <row r="2" spans="1:7" ht="85.5" x14ac:dyDescent="0.25">
      <c r="A2" s="3" t="s">
        <v>15</v>
      </c>
      <c r="B2" s="8" t="s">
        <v>0</v>
      </c>
      <c r="C2" s="9">
        <v>9090.91</v>
      </c>
      <c r="D2" s="4" t="s">
        <v>23</v>
      </c>
      <c r="E2" s="3" t="s">
        <v>20</v>
      </c>
      <c r="F2" s="3" t="s">
        <v>16</v>
      </c>
      <c r="G2" s="2"/>
    </row>
    <row r="3" spans="1:7" ht="57" x14ac:dyDescent="0.25">
      <c r="A3" s="3" t="s">
        <v>2</v>
      </c>
      <c r="B3" s="8" t="s">
        <v>0</v>
      </c>
      <c r="C3" s="9">
        <v>27252</v>
      </c>
      <c r="D3" s="4" t="s">
        <v>27</v>
      </c>
      <c r="E3" s="3" t="s">
        <v>24</v>
      </c>
      <c r="F3" s="3"/>
    </row>
    <row r="4" spans="1:7" ht="114" x14ac:dyDescent="0.25">
      <c r="A4" s="3" t="s">
        <v>3</v>
      </c>
      <c r="B4" s="8" t="s">
        <v>0</v>
      </c>
      <c r="C4" s="9">
        <v>200889.91</v>
      </c>
      <c r="D4" s="4" t="s">
        <v>40</v>
      </c>
      <c r="E4" s="3" t="s">
        <v>19</v>
      </c>
      <c r="F4" s="3"/>
    </row>
    <row r="5" spans="1:7" x14ac:dyDescent="0.25">
      <c r="A5" s="3" t="s">
        <v>4</v>
      </c>
      <c r="B5" s="8" t="s">
        <v>0</v>
      </c>
      <c r="C5" s="9">
        <v>34476.36</v>
      </c>
      <c r="D5" s="4" t="s">
        <v>5</v>
      </c>
      <c r="E5" s="3" t="s">
        <v>6</v>
      </c>
      <c r="F5" s="3"/>
      <c r="G5" s="2"/>
    </row>
    <row r="6" spans="1:7" ht="57" x14ac:dyDescent="0.25">
      <c r="A6" s="3" t="s">
        <v>17</v>
      </c>
      <c r="B6" s="8" t="s">
        <v>0</v>
      </c>
      <c r="C6" s="9">
        <v>4590</v>
      </c>
      <c r="D6" s="4" t="s">
        <v>14</v>
      </c>
      <c r="E6" s="3" t="s">
        <v>18</v>
      </c>
      <c r="F6" s="3" t="s">
        <v>16</v>
      </c>
      <c r="G6" s="2"/>
    </row>
    <row r="7" spans="1:7" ht="57" x14ac:dyDescent="0.25">
      <c r="A7" s="3" t="s">
        <v>7</v>
      </c>
      <c r="B7" s="8" t="s">
        <v>0</v>
      </c>
      <c r="C7" s="9">
        <v>40300</v>
      </c>
      <c r="D7" s="4" t="s">
        <v>21</v>
      </c>
      <c r="E7" s="3" t="s">
        <v>22</v>
      </c>
      <c r="F7" s="3"/>
    </row>
    <row r="8" spans="1:7" ht="57" x14ac:dyDescent="0.25">
      <c r="A8" s="3" t="s">
        <v>8</v>
      </c>
      <c r="B8" s="8" t="s">
        <v>0</v>
      </c>
      <c r="C8" s="9">
        <v>15000</v>
      </c>
      <c r="D8" s="4" t="s">
        <v>29</v>
      </c>
      <c r="E8" s="3" t="s">
        <v>24</v>
      </c>
      <c r="F8" s="3"/>
    </row>
    <row r="9" spans="1:7" ht="57" x14ac:dyDescent="0.25">
      <c r="A9" s="3" t="s">
        <v>8</v>
      </c>
      <c r="B9" s="8" t="s">
        <v>0</v>
      </c>
      <c r="C9" s="10">
        <v>30000</v>
      </c>
      <c r="D9" s="4" t="s">
        <v>30</v>
      </c>
      <c r="E9" s="3" t="s">
        <v>24</v>
      </c>
      <c r="F9" s="3"/>
    </row>
    <row r="10" spans="1:7" ht="57" x14ac:dyDescent="0.25">
      <c r="A10" s="3" t="s">
        <v>8</v>
      </c>
      <c r="B10" s="8" t="s">
        <v>0</v>
      </c>
      <c r="C10" s="9">
        <f>13500+15000</f>
        <v>28500</v>
      </c>
      <c r="D10" s="4" t="s">
        <v>25</v>
      </c>
      <c r="E10" s="3" t="s">
        <v>24</v>
      </c>
      <c r="F10" s="3"/>
    </row>
    <row r="11" spans="1:7" ht="57" x14ac:dyDescent="0.25">
      <c r="A11" s="3" t="s">
        <v>8</v>
      </c>
      <c r="B11" s="8" t="s">
        <v>0</v>
      </c>
      <c r="C11" s="9">
        <v>3520</v>
      </c>
      <c r="D11" s="4" t="s">
        <v>28</v>
      </c>
      <c r="E11" s="3" t="s">
        <v>24</v>
      </c>
      <c r="F11" s="3" t="s">
        <v>16</v>
      </c>
    </row>
    <row r="12" spans="1:7" ht="57" x14ac:dyDescent="0.25">
      <c r="A12" s="3" t="s">
        <v>8</v>
      </c>
      <c r="B12" s="8" t="s">
        <v>0</v>
      </c>
      <c r="C12" s="9">
        <v>15900</v>
      </c>
      <c r="D12" s="4" t="s">
        <v>31</v>
      </c>
      <c r="E12" s="3" t="s">
        <v>24</v>
      </c>
      <c r="F12" s="3"/>
    </row>
    <row r="13" spans="1:7" ht="57" x14ac:dyDescent="0.25">
      <c r="A13" s="3" t="s">
        <v>9</v>
      </c>
      <c r="B13" s="8" t="s">
        <v>0</v>
      </c>
      <c r="C13" s="9">
        <v>15000</v>
      </c>
      <c r="D13" s="4" t="s">
        <v>31</v>
      </c>
      <c r="E13" s="3" t="s">
        <v>24</v>
      </c>
      <c r="F13" s="3"/>
    </row>
    <row r="14" spans="1:7" ht="57" x14ac:dyDescent="0.25">
      <c r="A14" s="3" t="s">
        <v>9</v>
      </c>
      <c r="B14" s="8" t="s">
        <v>0</v>
      </c>
      <c r="C14" s="9">
        <v>15900</v>
      </c>
      <c r="D14" s="4" t="s">
        <v>32</v>
      </c>
      <c r="E14" s="3" t="s">
        <v>24</v>
      </c>
      <c r="F14" s="3"/>
    </row>
    <row r="15" spans="1:7" ht="57" x14ac:dyDescent="0.25">
      <c r="A15" s="3" t="s">
        <v>9</v>
      </c>
      <c r="B15" s="8" t="s">
        <v>0</v>
      </c>
      <c r="C15" s="9">
        <v>7950</v>
      </c>
      <c r="D15" s="4" t="s">
        <v>33</v>
      </c>
      <c r="E15" s="3" t="s">
        <v>24</v>
      </c>
      <c r="F15" s="3"/>
    </row>
    <row r="16" spans="1:7" ht="57" x14ac:dyDescent="0.25">
      <c r="A16" s="3" t="s">
        <v>10</v>
      </c>
      <c r="B16" s="8" t="s">
        <v>0</v>
      </c>
      <c r="C16" s="9">
        <v>56582.1</v>
      </c>
      <c r="D16" s="4" t="s">
        <v>34</v>
      </c>
      <c r="E16" s="3" t="s">
        <v>11</v>
      </c>
      <c r="F16" s="3"/>
    </row>
    <row r="17" spans="1:6" ht="44.25" customHeight="1" x14ac:dyDescent="0.25">
      <c r="A17" s="3" t="s">
        <v>12</v>
      </c>
      <c r="B17" s="8" t="s">
        <v>0</v>
      </c>
      <c r="C17" s="9">
        <v>7253</v>
      </c>
      <c r="D17" s="5"/>
      <c r="E17" s="5"/>
      <c r="F17" s="5"/>
    </row>
    <row r="18" spans="1:6" ht="46.5" customHeight="1" x14ac:dyDescent="0.25">
      <c r="A18" s="3" t="s">
        <v>13</v>
      </c>
      <c r="B18" s="11"/>
      <c r="C18" s="9">
        <f>SUM(C2:C17)</f>
        <v>512204.27999999997</v>
      </c>
      <c r="D18" s="6"/>
      <c r="E18" s="6"/>
      <c r="F18" s="6"/>
    </row>
    <row r="19" spans="1:6" ht="32.25" customHeight="1" x14ac:dyDescent="0.25">
      <c r="A19" s="15" t="s">
        <v>26</v>
      </c>
      <c r="B19" s="12"/>
      <c r="C19" s="13"/>
      <c r="D19" s="7"/>
      <c r="E19" s="7"/>
      <c r="F19" s="7"/>
    </row>
  </sheetData>
  <printOptions horizontalCentered="1" verticalCentered="1"/>
  <pageMargins left="0.31496062992125984" right="0.31496062992125984" top="0.35433070866141736" bottom="0.15748031496062992" header="7.874015748031496E-2" footer="0.11811023622047245"/>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A0590E3EC8334CA54FDA032802813C" ma:contentTypeVersion="12" ma:contentTypeDescription="Create a new document." ma:contentTypeScope="" ma:versionID="7e53b4b1d0b2c5868faca41cf2e1f6f5">
  <xsd:schema xmlns:xsd="http://www.w3.org/2001/XMLSchema" xmlns:xs="http://www.w3.org/2001/XMLSchema" xmlns:p="http://schemas.microsoft.com/office/2006/metadata/properties" xmlns:ns2="1d0a7d1b-a9be-450b-b708-9605c90fb4e7" xmlns:ns3="ad605a60-3ed0-4434-9871-490553780686" targetNamespace="http://schemas.microsoft.com/office/2006/metadata/properties" ma:root="true" ma:fieldsID="e7a6781e0ce00e47cd7e593e499f7e7f" ns2:_="" ns3:_="">
    <xsd:import namespace="1d0a7d1b-a9be-450b-b708-9605c90fb4e7"/>
    <xsd:import namespace="ad605a60-3ed0-4434-9871-4905537806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a7d1b-a9be-450b-b708-9605c90fb4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605a60-3ed0-4434-9871-49055378068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34C8F7-317B-4410-8D48-9A26B833E08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d605a60-3ed0-4434-9871-490553780686"/>
    <ds:schemaRef ds:uri="1d0a7d1b-a9be-450b-b708-9605c90fb4e7"/>
    <ds:schemaRef ds:uri="http://www.w3.org/XML/1998/namespace"/>
    <ds:schemaRef ds:uri="http://purl.org/dc/dcmitype/"/>
  </ds:schemaRefs>
</ds:datastoreItem>
</file>

<file path=customXml/itemProps2.xml><?xml version="1.0" encoding="utf-8"?>
<ds:datastoreItem xmlns:ds="http://schemas.openxmlformats.org/officeDocument/2006/customXml" ds:itemID="{07A1347B-FD42-43E9-9006-94AED4D763A4}">
  <ds:schemaRefs>
    <ds:schemaRef ds:uri="http://schemas.microsoft.com/sharepoint/v3/contenttype/forms"/>
  </ds:schemaRefs>
</ds:datastoreItem>
</file>

<file path=customXml/itemProps3.xml><?xml version="1.0" encoding="utf-8"?>
<ds:datastoreItem xmlns:ds="http://schemas.openxmlformats.org/officeDocument/2006/customXml" ds:itemID="{46E3333F-7F48-4F53-A96B-F7565E645E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0a7d1b-a9be-450b-b708-9605c90fb4e7"/>
    <ds:schemaRef ds:uri="ad605a60-3ed0-4434-9871-4905537806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2023-24-consultancies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Kerin Miles</dc:creator>
  <cp:keywords/>
  <dc:description/>
  <cp:lastModifiedBy>Kerin Miles</cp:lastModifiedBy>
  <cp:revision/>
  <cp:lastPrinted>2024-09-10T23:31:10Z</cp:lastPrinted>
  <dcterms:created xsi:type="dcterms:W3CDTF">2024-07-04T02:26:56Z</dcterms:created>
  <dcterms:modified xsi:type="dcterms:W3CDTF">2024-09-11T03:08:44Z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0x010100E2A0590E3EC8334CA54FDA032802813C</vt:lpwstr>
  </property>
</Properties>
</file>